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bul\"/>
    </mc:Choice>
  </mc:AlternateContent>
  <xr:revisionPtr revIDLastSave="0" documentId="8_{40119F31-4415-4899-9758-0A5C2EAC25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Titles" localSheetId="0">'Table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H4" i="1"/>
  <c r="H5" i="1"/>
</calcChain>
</file>

<file path=xl/sharedStrings.xml><?xml version="1.0" encoding="utf-8"?>
<sst xmlns="http://schemas.openxmlformats.org/spreadsheetml/2006/main" count="125" uniqueCount="65">
  <si>
    <t>OSM Aviation</t>
  </si>
  <si>
    <t>Alaska Airlines</t>
  </si>
  <si>
    <t>American Airlines Fleet Services TWU Local 502</t>
  </si>
  <si>
    <t>American Airlines Passenger Services TWU Local 504</t>
  </si>
  <si>
    <t>Avis Budget Group</t>
  </si>
  <si>
    <t>Delta Airlines</t>
  </si>
  <si>
    <t>Duty Free Shop</t>
  </si>
  <si>
    <t>Envoy Airlines</t>
  </si>
  <si>
    <t>G2/WSW</t>
  </si>
  <si>
    <t>Gate Gourmet LAX Division</t>
  </si>
  <si>
    <t>Hawaiian Airlines</t>
  </si>
  <si>
    <t>Horizon Air</t>
  </si>
  <si>
    <t>ICE Currency Services</t>
  </si>
  <si>
    <t>Jetstream Ground Services</t>
  </si>
  <si>
    <t>Menzies Aviation</t>
  </si>
  <si>
    <t>Paradise Lagardere</t>
  </si>
  <si>
    <t>Planet Express (LAX)</t>
  </si>
  <si>
    <t>Planet Hollywood</t>
  </si>
  <si>
    <t>Qantas Airways, Ltd</t>
  </si>
  <si>
    <t>SSP America</t>
  </si>
  <si>
    <t>United Airlines - AFA LAX C12</t>
  </si>
  <si>
    <t>U-Save Car Rental</t>
  </si>
  <si>
    <t>Employer Information</t>
  </si>
  <si>
    <t>Layoff Notification</t>
  </si>
  <si>
    <t>Layoff  Data</t>
  </si>
  <si>
    <t>Rapid Response</t>
  </si>
  <si>
    <t>Company or Military Installation</t>
  </si>
  <si>
    <t>Address of  Facility</t>
  </si>
  <si>
    <t>Notification Type</t>
  </si>
  <si>
    <t>Date of Notification</t>
  </si>
  <si>
    <t>Closure: Y/N</t>
  </si>
  <si>
    <t>Layoff Date(s)</t>
  </si>
  <si>
    <t>Number of Affected Workers</t>
  </si>
  <si>
    <t>Number of Planned Participants</t>
  </si>
  <si>
    <t>Contact with Employer Date</t>
  </si>
  <si>
    <t>Contact with Workers Date</t>
  </si>
  <si>
    <t>Number of Affected Workers Contacted</t>
  </si>
  <si>
    <t>Number of Field Surveys Completed</t>
  </si>
  <si>
    <t>WARN</t>
  </si>
  <si>
    <t>1 World Way                                  Los Angeles, CA 90045</t>
  </si>
  <si>
    <t>600 World Way                          Los Angeles, CA 90045</t>
  </si>
  <si>
    <t>380 World Way                      Los Angeles, CA 90045</t>
  </si>
  <si>
    <t>6033 W. Century Blvd, #860  Los Angeles, CA 90045</t>
  </si>
  <si>
    <t>400 World Way West             Los Angeles, CA 90045</t>
  </si>
  <si>
    <t>03/30, 04/01, 04/13, 05/01/20</t>
  </si>
  <si>
    <t>9775 Airport Blvd.                 9217 Airport Blvd.                   5721 W. 96th St.                           Los Angeles, CA 90045</t>
  </si>
  <si>
    <t>1 World Way                         8000 World Way West L2        Los Angeles, CA 90045</t>
  </si>
  <si>
    <t>6901 Imperial Hwy.                  Los Angeles, CA 90045</t>
  </si>
  <si>
    <t>N</t>
  </si>
  <si>
    <t>400 World Way                      Los Angeles, CA 90045</t>
  </si>
  <si>
    <t>6701 Imperial Hwy.                Los Angeles, CA 90045</t>
  </si>
  <si>
    <t>Y</t>
  </si>
  <si>
    <t>1 World Way                         Los Angeles, CA 90045</t>
  </si>
  <si>
    <t>Dubai National Air Transport Association (DNATA)</t>
  </si>
  <si>
    <t>291 Coral Circle                          El Segundo, CA 90245</t>
  </si>
  <si>
    <t>NON-WARN</t>
  </si>
  <si>
    <t>Active</t>
  </si>
  <si>
    <t>215 Richmond St.                      El Segundo, CA 90245</t>
  </si>
  <si>
    <t>1632 La Cienega Blvd.           Los Angeles, CA 90045</t>
  </si>
  <si>
    <t>UNITED AIRLINES - Local 1932</t>
  </si>
  <si>
    <t>Jacobson Daniels (Aviation Consultants</t>
  </si>
  <si>
    <t>6022 Avion Dr.                       Los Angeles, CA 90045</t>
  </si>
  <si>
    <t>Sky Chefs, Inc.      (LSGGroup)</t>
  </si>
  <si>
    <t>HERTZ</t>
  </si>
  <si>
    <r>
      <t xml:space="preserve">                                                                                                                                                                           
</t>
    </r>
    <r>
      <rPr>
        <b/>
        <sz val="14"/>
        <rFont val="Arial"/>
        <family val="2"/>
      </rPr>
      <t>EMPLOYMENT RECOVERY NATIONAL DISLOCATED WORKER GRANT (DWG)                                                                                      SUGGESTED EMPLOYER DATA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</si>
</sst>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7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vertical="top"/>
    </xf>
    <xf numFmtId="164" fontId="3" fillId="3" borderId="5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1" fontId="3" fillId="3" borderId="0" xfId="0" applyNumberFormat="1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 indent="5"/>
    </xf>
    <xf numFmtId="0" fontId="4" fillId="2" borderId="3" xfId="0" applyFont="1" applyFill="1" applyBorder="1" applyAlignment="1">
      <alignment horizontal="left" vertical="top" wrapText="1" indent="5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 indent="7"/>
    </xf>
    <xf numFmtId="0" fontId="4" fillId="2" borderId="4" xfId="0" applyFont="1" applyFill="1" applyBorder="1" applyAlignment="1">
      <alignment horizontal="left" vertical="top" wrapText="1" indent="7"/>
    </xf>
    <xf numFmtId="0" fontId="4" fillId="2" borderId="3" xfId="0" applyFont="1" applyFill="1" applyBorder="1" applyAlignment="1">
      <alignment horizontal="left" vertical="top" wrapText="1" indent="7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Normal="100" workbookViewId="0">
      <selection sqref="A1:M1"/>
    </sheetView>
  </sheetViews>
  <sheetFormatPr defaultColWidth="9.33203125" defaultRowHeight="13.2" x14ac:dyDescent="0.25"/>
  <cols>
    <col min="1" max="1" width="27.33203125" style="1" customWidth="1"/>
    <col min="2" max="2" width="29.77734375" style="1" customWidth="1"/>
    <col min="3" max="4" width="14" style="1" customWidth="1"/>
    <col min="5" max="5" width="10.44140625" style="1" customWidth="1"/>
    <col min="6" max="6" width="14" style="1" customWidth="1"/>
    <col min="7" max="7" width="12.33203125" style="1" bestFit="1" customWidth="1"/>
    <col min="8" max="8" width="12.6640625" style="1" customWidth="1"/>
    <col min="9" max="9" width="11.44140625" style="6" customWidth="1"/>
    <col min="10" max="10" width="10.44140625" style="1" customWidth="1"/>
    <col min="11" max="12" width="11.44140625" style="1" customWidth="1"/>
    <col min="13" max="13" width="10.109375" style="1" hidden="1" customWidth="1"/>
    <col min="14" max="16384" width="9.33203125" style="1"/>
  </cols>
  <sheetData>
    <row r="1" spans="1:13" ht="62.25" customHeight="1" x14ac:dyDescent="0.25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.25" customHeight="1" x14ac:dyDescent="0.25">
      <c r="A2" s="29" t="s">
        <v>22</v>
      </c>
      <c r="B2" s="30"/>
      <c r="C2" s="31" t="s">
        <v>23</v>
      </c>
      <c r="D2" s="32"/>
      <c r="E2" s="33" t="s">
        <v>24</v>
      </c>
      <c r="F2" s="34"/>
      <c r="G2" s="34"/>
      <c r="H2" s="35"/>
      <c r="I2" s="36" t="s">
        <v>25</v>
      </c>
      <c r="J2" s="37"/>
      <c r="K2" s="37"/>
      <c r="L2" s="38"/>
    </row>
    <row r="3" spans="1:13" ht="47.85" customHeight="1" x14ac:dyDescent="0.25">
      <c r="A3" s="2" t="s">
        <v>26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4" t="s">
        <v>32</v>
      </c>
      <c r="H3" s="4" t="s">
        <v>33</v>
      </c>
      <c r="I3" s="5" t="s">
        <v>34</v>
      </c>
      <c r="J3" s="4" t="s">
        <v>35</v>
      </c>
      <c r="K3" s="4" t="s">
        <v>36</v>
      </c>
      <c r="L3" s="4" t="s">
        <v>37</v>
      </c>
    </row>
    <row r="4" spans="1:13" s="12" customFormat="1" ht="26.4" x14ac:dyDescent="0.25">
      <c r="A4" s="7" t="s">
        <v>1</v>
      </c>
      <c r="B4" s="8" t="s">
        <v>40</v>
      </c>
      <c r="C4" s="9" t="s">
        <v>38</v>
      </c>
      <c r="D4" s="10">
        <v>44041</v>
      </c>
      <c r="E4" s="9" t="s">
        <v>48</v>
      </c>
      <c r="F4" s="10">
        <v>44105</v>
      </c>
      <c r="G4" s="14">
        <v>628</v>
      </c>
      <c r="H4" s="17">
        <f t="shared" ref="H4:H30" si="0">G4*0.3</f>
        <v>188.4</v>
      </c>
      <c r="I4" s="10">
        <v>44053</v>
      </c>
      <c r="J4" s="9"/>
      <c r="K4" s="9"/>
      <c r="L4" s="9"/>
    </row>
    <row r="5" spans="1:13" s="12" customFormat="1" ht="26.4" x14ac:dyDescent="0.25">
      <c r="A5" s="7" t="s">
        <v>2</v>
      </c>
      <c r="B5" s="8" t="s">
        <v>57</v>
      </c>
      <c r="C5" s="9" t="s">
        <v>38</v>
      </c>
      <c r="D5" s="10">
        <v>44050</v>
      </c>
      <c r="E5" s="9" t="s">
        <v>48</v>
      </c>
      <c r="F5" s="10">
        <v>44105</v>
      </c>
      <c r="G5" s="11">
        <v>2225</v>
      </c>
      <c r="H5" s="17">
        <f t="shared" si="0"/>
        <v>667.5</v>
      </c>
      <c r="I5" s="10">
        <v>44099</v>
      </c>
      <c r="J5" s="10">
        <v>44099</v>
      </c>
      <c r="K5" s="9"/>
      <c r="L5" s="9"/>
    </row>
    <row r="6" spans="1:13" s="12" customFormat="1" ht="26.4" x14ac:dyDescent="0.25">
      <c r="A6" s="7" t="s">
        <v>3</v>
      </c>
      <c r="B6" s="8" t="s">
        <v>57</v>
      </c>
      <c r="C6" s="9" t="s">
        <v>38</v>
      </c>
      <c r="D6" s="10">
        <v>44050</v>
      </c>
      <c r="E6" s="9" t="s">
        <v>48</v>
      </c>
      <c r="F6" s="10">
        <v>44105</v>
      </c>
      <c r="G6" s="11">
        <v>1275</v>
      </c>
      <c r="H6" s="17">
        <f t="shared" si="0"/>
        <v>382.5</v>
      </c>
      <c r="I6" s="10">
        <v>44099</v>
      </c>
      <c r="J6" s="10">
        <v>44099</v>
      </c>
      <c r="K6" s="9"/>
      <c r="L6" s="9"/>
    </row>
    <row r="7" spans="1:13" s="12" customFormat="1" ht="52.8" x14ac:dyDescent="0.25">
      <c r="A7" s="13" t="s">
        <v>4</v>
      </c>
      <c r="B7" s="8" t="s">
        <v>45</v>
      </c>
      <c r="C7" s="9" t="s">
        <v>38</v>
      </c>
      <c r="D7" s="10">
        <v>44075</v>
      </c>
      <c r="E7" s="9" t="s">
        <v>48</v>
      </c>
      <c r="F7" s="10">
        <v>44085</v>
      </c>
      <c r="G7" s="14">
        <v>204</v>
      </c>
      <c r="H7" s="17">
        <f t="shared" si="0"/>
        <v>61.199999999999996</v>
      </c>
      <c r="I7" s="10">
        <v>43941</v>
      </c>
      <c r="J7" s="9"/>
      <c r="K7" s="9"/>
      <c r="L7" s="9"/>
    </row>
    <row r="8" spans="1:13" s="12" customFormat="1" ht="26.4" x14ac:dyDescent="0.25">
      <c r="A8" s="13" t="s">
        <v>5</v>
      </c>
      <c r="B8" s="8" t="s">
        <v>39</v>
      </c>
      <c r="C8" s="9" t="s">
        <v>38</v>
      </c>
      <c r="D8" s="10">
        <v>44013</v>
      </c>
      <c r="E8" s="9" t="s">
        <v>48</v>
      </c>
      <c r="F8" s="10">
        <v>44105</v>
      </c>
      <c r="G8" s="14">
        <v>184</v>
      </c>
      <c r="H8" s="17">
        <f t="shared" si="0"/>
        <v>55.199999999999996</v>
      </c>
      <c r="I8" s="19">
        <v>44013</v>
      </c>
      <c r="J8" s="15"/>
      <c r="K8" s="15"/>
      <c r="L8" s="15"/>
    </row>
    <row r="9" spans="1:13" s="12" customFormat="1" ht="26.4" x14ac:dyDescent="0.25">
      <c r="A9" s="7" t="s">
        <v>53</v>
      </c>
      <c r="B9" s="8" t="s">
        <v>54</v>
      </c>
      <c r="C9" s="9" t="s">
        <v>55</v>
      </c>
      <c r="D9" s="10"/>
      <c r="E9" s="9" t="s">
        <v>48</v>
      </c>
      <c r="F9" s="10"/>
      <c r="G9" s="14">
        <v>150</v>
      </c>
      <c r="H9" s="17">
        <f t="shared" si="0"/>
        <v>45</v>
      </c>
      <c r="I9" s="19" t="s">
        <v>56</v>
      </c>
      <c r="J9" s="15"/>
      <c r="K9" s="15"/>
      <c r="L9" s="15"/>
    </row>
    <row r="10" spans="1:13" s="12" customFormat="1" ht="26.4" x14ac:dyDescent="0.25">
      <c r="A10" s="13" t="s">
        <v>6</v>
      </c>
      <c r="B10" s="8" t="s">
        <v>41</v>
      </c>
      <c r="C10" s="9" t="s">
        <v>38</v>
      </c>
      <c r="D10" s="10">
        <v>44043</v>
      </c>
      <c r="E10" s="9" t="s">
        <v>48</v>
      </c>
      <c r="F10" s="10">
        <v>44075</v>
      </c>
      <c r="G10" s="14">
        <v>125</v>
      </c>
      <c r="H10" s="17">
        <f t="shared" si="0"/>
        <v>37.5</v>
      </c>
      <c r="I10" s="19">
        <v>44041</v>
      </c>
      <c r="J10" s="15"/>
      <c r="K10" s="15"/>
      <c r="L10" s="15"/>
    </row>
    <row r="11" spans="1:13" s="12" customFormat="1" ht="26.4" x14ac:dyDescent="0.25">
      <c r="A11" s="13" t="s">
        <v>7</v>
      </c>
      <c r="B11" s="8" t="s">
        <v>61</v>
      </c>
      <c r="C11" s="9" t="s">
        <v>38</v>
      </c>
      <c r="D11" s="10">
        <v>44042</v>
      </c>
      <c r="E11" s="9" t="s">
        <v>48</v>
      </c>
      <c r="F11" s="10">
        <v>44105</v>
      </c>
      <c r="G11" s="14">
        <v>356</v>
      </c>
      <c r="H11" s="17">
        <f t="shared" si="0"/>
        <v>106.8</v>
      </c>
      <c r="I11" s="19"/>
      <c r="J11" s="15"/>
      <c r="K11" s="15"/>
      <c r="L11" s="15"/>
    </row>
    <row r="12" spans="1:13" s="12" customFormat="1" ht="26.4" x14ac:dyDescent="0.25">
      <c r="A12" s="13" t="s">
        <v>8</v>
      </c>
      <c r="B12" s="8" t="s">
        <v>49</v>
      </c>
      <c r="C12" s="9" t="s">
        <v>38</v>
      </c>
      <c r="D12" s="10">
        <v>44084</v>
      </c>
      <c r="E12" s="9" t="s">
        <v>48</v>
      </c>
      <c r="F12" s="10">
        <v>44145</v>
      </c>
      <c r="G12" s="14">
        <v>375</v>
      </c>
      <c r="H12" s="17">
        <f t="shared" si="0"/>
        <v>112.5</v>
      </c>
      <c r="I12" s="19">
        <v>43951</v>
      </c>
      <c r="J12" s="15"/>
      <c r="K12" s="15"/>
      <c r="L12" s="15"/>
    </row>
    <row r="13" spans="1:13" s="12" customFormat="1" ht="26.4" x14ac:dyDescent="0.25">
      <c r="A13" s="13" t="s">
        <v>9</v>
      </c>
      <c r="B13" s="8" t="s">
        <v>50</v>
      </c>
      <c r="C13" s="9" t="s">
        <v>38</v>
      </c>
      <c r="D13" s="10">
        <v>44074</v>
      </c>
      <c r="E13" s="9" t="s">
        <v>48</v>
      </c>
      <c r="F13" s="10">
        <v>44106</v>
      </c>
      <c r="G13" s="14">
        <v>76</v>
      </c>
      <c r="H13" s="17">
        <f t="shared" si="0"/>
        <v>22.8</v>
      </c>
      <c r="I13" s="19">
        <v>44085</v>
      </c>
      <c r="J13" s="15"/>
      <c r="K13" s="15"/>
      <c r="L13" s="15"/>
    </row>
    <row r="14" spans="1:13" s="12" customFormat="1" ht="26.4" x14ac:dyDescent="0.25">
      <c r="A14" s="13" t="s">
        <v>10</v>
      </c>
      <c r="B14" s="8" t="s">
        <v>39</v>
      </c>
      <c r="C14" s="9" t="s">
        <v>38</v>
      </c>
      <c r="D14" s="10">
        <v>44041</v>
      </c>
      <c r="E14" s="9" t="s">
        <v>48</v>
      </c>
      <c r="F14" s="10">
        <v>44105</v>
      </c>
      <c r="G14" s="14">
        <v>70</v>
      </c>
      <c r="H14" s="17">
        <f t="shared" si="0"/>
        <v>21</v>
      </c>
      <c r="I14" s="16"/>
      <c r="J14" s="15"/>
      <c r="K14" s="15"/>
      <c r="L14" s="15"/>
    </row>
    <row r="15" spans="1:13" s="12" customFormat="1" ht="26.4" x14ac:dyDescent="0.25">
      <c r="A15" s="13" t="s">
        <v>63</v>
      </c>
      <c r="B15" s="8" t="s">
        <v>39</v>
      </c>
      <c r="C15" s="9" t="s">
        <v>38</v>
      </c>
      <c r="D15" s="10">
        <v>43999</v>
      </c>
      <c r="E15" s="9" t="s">
        <v>48</v>
      </c>
      <c r="F15" s="10">
        <v>44057</v>
      </c>
      <c r="G15" s="14">
        <v>513</v>
      </c>
      <c r="H15" s="17">
        <f t="shared" si="0"/>
        <v>153.9</v>
      </c>
      <c r="I15" s="16"/>
      <c r="J15" s="15"/>
      <c r="K15" s="15"/>
      <c r="L15" s="15"/>
    </row>
    <row r="16" spans="1:13" s="12" customFormat="1" ht="26.4" x14ac:dyDescent="0.25">
      <c r="A16" s="13" t="s">
        <v>11</v>
      </c>
      <c r="B16" s="8" t="s">
        <v>40</v>
      </c>
      <c r="C16" s="9" t="s">
        <v>38</v>
      </c>
      <c r="D16" s="10">
        <v>44046</v>
      </c>
      <c r="E16" s="9" t="s">
        <v>51</v>
      </c>
      <c r="F16" s="10">
        <v>44109</v>
      </c>
      <c r="G16" s="14">
        <v>370</v>
      </c>
      <c r="H16" s="17">
        <f t="shared" si="0"/>
        <v>111</v>
      </c>
      <c r="I16" s="16">
        <v>44071</v>
      </c>
      <c r="J16" s="15"/>
      <c r="K16" s="15"/>
      <c r="L16" s="15"/>
    </row>
    <row r="17" spans="1:12" s="12" customFormat="1" ht="26.4" x14ac:dyDescent="0.25">
      <c r="A17" s="13" t="s">
        <v>12</v>
      </c>
      <c r="B17" s="8" t="s">
        <v>41</v>
      </c>
      <c r="C17" s="9" t="s">
        <v>55</v>
      </c>
      <c r="D17" s="10"/>
      <c r="E17" s="9" t="s">
        <v>48</v>
      </c>
      <c r="F17" s="10"/>
      <c r="G17" s="14">
        <v>111</v>
      </c>
      <c r="H17" s="17">
        <f t="shared" si="0"/>
        <v>33.299999999999997</v>
      </c>
      <c r="I17" s="16"/>
      <c r="J17" s="15"/>
      <c r="K17" s="15"/>
      <c r="L17" s="15"/>
    </row>
    <row r="18" spans="1:12" s="12" customFormat="1" ht="24.75" customHeight="1" x14ac:dyDescent="0.25">
      <c r="A18" s="7" t="s">
        <v>60</v>
      </c>
      <c r="B18" s="8" t="s">
        <v>42</v>
      </c>
      <c r="C18" s="9" t="s">
        <v>38</v>
      </c>
      <c r="D18" s="10">
        <v>44036</v>
      </c>
      <c r="E18" s="9" t="s">
        <v>48</v>
      </c>
      <c r="F18" s="10">
        <v>43994</v>
      </c>
      <c r="G18" s="14">
        <v>4</v>
      </c>
      <c r="H18" s="17">
        <f t="shared" si="0"/>
        <v>1.2</v>
      </c>
      <c r="I18" s="16"/>
      <c r="J18" s="15"/>
      <c r="K18" s="15"/>
      <c r="L18" s="15"/>
    </row>
    <row r="19" spans="1:12" s="12" customFormat="1" ht="24.75" customHeight="1" x14ac:dyDescent="0.25">
      <c r="A19" s="13" t="s">
        <v>13</v>
      </c>
      <c r="B19" s="8" t="s">
        <v>43</v>
      </c>
      <c r="C19" s="9" t="s">
        <v>38</v>
      </c>
      <c r="D19" s="10">
        <v>44099</v>
      </c>
      <c r="E19" s="9" t="s">
        <v>48</v>
      </c>
      <c r="F19" s="10">
        <v>44144</v>
      </c>
      <c r="G19" s="14">
        <v>180</v>
      </c>
      <c r="H19" s="17">
        <f t="shared" si="0"/>
        <v>54</v>
      </c>
      <c r="I19" s="16"/>
      <c r="J19" s="15"/>
      <c r="K19" s="15"/>
      <c r="L19" s="15"/>
    </row>
    <row r="20" spans="1:12" s="12" customFormat="1" x14ac:dyDescent="0.25">
      <c r="A20" s="13" t="s">
        <v>14</v>
      </c>
      <c r="B20" s="8"/>
      <c r="C20" s="9" t="s">
        <v>55</v>
      </c>
      <c r="D20" s="10"/>
      <c r="E20" s="9" t="s">
        <v>48</v>
      </c>
      <c r="F20" s="10"/>
      <c r="G20" s="14">
        <v>170</v>
      </c>
      <c r="H20" s="17">
        <f t="shared" si="0"/>
        <v>51</v>
      </c>
      <c r="I20" s="16"/>
      <c r="J20" s="15"/>
      <c r="K20" s="15"/>
      <c r="L20" s="15"/>
    </row>
    <row r="21" spans="1:12" s="12" customFormat="1" ht="26.4" x14ac:dyDescent="0.25">
      <c r="A21" s="13" t="s">
        <v>0</v>
      </c>
      <c r="B21" s="8" t="s">
        <v>39</v>
      </c>
      <c r="C21" s="9" t="s">
        <v>38</v>
      </c>
      <c r="D21" s="10">
        <v>44089</v>
      </c>
      <c r="E21" s="9" t="s">
        <v>48</v>
      </c>
      <c r="F21" s="10">
        <v>44196</v>
      </c>
      <c r="G21" s="14">
        <v>102</v>
      </c>
      <c r="H21" s="17">
        <f t="shared" si="0"/>
        <v>30.599999999999998</v>
      </c>
      <c r="I21" s="16">
        <v>44053</v>
      </c>
      <c r="J21" s="15"/>
      <c r="K21" s="15"/>
      <c r="L21" s="15"/>
    </row>
    <row r="22" spans="1:12" s="12" customFormat="1" ht="26.4" x14ac:dyDescent="0.25">
      <c r="A22" s="13" t="s">
        <v>15</v>
      </c>
      <c r="B22" s="8" t="s">
        <v>39</v>
      </c>
      <c r="C22" s="9" t="s">
        <v>38</v>
      </c>
      <c r="D22" s="10">
        <v>44028</v>
      </c>
      <c r="E22" s="9" t="s">
        <v>48</v>
      </c>
      <c r="F22" s="10">
        <v>43913</v>
      </c>
      <c r="G22" s="14">
        <v>178</v>
      </c>
      <c r="H22" s="17">
        <f t="shared" si="0"/>
        <v>53.4</v>
      </c>
      <c r="I22" s="19">
        <v>44047</v>
      </c>
      <c r="J22" s="15"/>
      <c r="K22" s="15"/>
      <c r="L22" s="15"/>
    </row>
    <row r="23" spans="1:12" s="12" customFormat="1" ht="26.4" x14ac:dyDescent="0.25">
      <c r="A23" s="7" t="s">
        <v>16</v>
      </c>
      <c r="B23" s="8" t="s">
        <v>39</v>
      </c>
      <c r="C23" s="9" t="s">
        <v>38</v>
      </c>
      <c r="D23" s="10">
        <v>43937</v>
      </c>
      <c r="E23" s="9" t="s">
        <v>48</v>
      </c>
      <c r="F23" s="10">
        <v>43935</v>
      </c>
      <c r="G23" s="14">
        <v>70</v>
      </c>
      <c r="H23" s="17">
        <f t="shared" si="0"/>
        <v>21</v>
      </c>
      <c r="I23" s="19">
        <v>43985</v>
      </c>
      <c r="J23" s="15"/>
      <c r="K23" s="15"/>
      <c r="L23" s="15"/>
    </row>
    <row r="24" spans="1:12" s="12" customFormat="1" ht="26.4" x14ac:dyDescent="0.25">
      <c r="A24" s="7" t="s">
        <v>17</v>
      </c>
      <c r="B24" s="8" t="s">
        <v>52</v>
      </c>
      <c r="C24" s="9" t="s">
        <v>38</v>
      </c>
      <c r="D24" s="10">
        <v>43985</v>
      </c>
      <c r="E24" s="9" t="s">
        <v>48</v>
      </c>
      <c r="F24" s="10">
        <v>43935</v>
      </c>
      <c r="G24" s="14">
        <v>120</v>
      </c>
      <c r="H24" s="17">
        <f t="shared" si="0"/>
        <v>36</v>
      </c>
      <c r="I24" s="19">
        <v>43985</v>
      </c>
      <c r="J24" s="15"/>
      <c r="K24" s="15"/>
      <c r="L24" s="15"/>
    </row>
    <row r="25" spans="1:12" s="12" customFormat="1" ht="39.6" x14ac:dyDescent="0.25">
      <c r="A25" s="13" t="s">
        <v>18</v>
      </c>
      <c r="B25" s="8" t="s">
        <v>46</v>
      </c>
      <c r="C25" s="9" t="s">
        <v>38</v>
      </c>
      <c r="D25" s="10">
        <v>43917</v>
      </c>
      <c r="E25" s="9"/>
      <c r="F25" s="10" t="s">
        <v>44</v>
      </c>
      <c r="G25" s="14">
        <v>399</v>
      </c>
      <c r="H25" s="17">
        <f t="shared" si="0"/>
        <v>119.69999999999999</v>
      </c>
      <c r="I25" s="19"/>
      <c r="J25" s="15"/>
      <c r="K25" s="15"/>
      <c r="L25" s="15"/>
    </row>
    <row r="26" spans="1:12" s="12" customFormat="1" ht="26.4" x14ac:dyDescent="0.25">
      <c r="A26" s="7" t="s">
        <v>62</v>
      </c>
      <c r="B26" s="8" t="s">
        <v>47</v>
      </c>
      <c r="C26" s="9" t="s">
        <v>38</v>
      </c>
      <c r="D26" s="10">
        <v>44043</v>
      </c>
      <c r="E26" s="9" t="s">
        <v>48</v>
      </c>
      <c r="F26" s="10">
        <v>44105</v>
      </c>
      <c r="G26" s="14">
        <v>261</v>
      </c>
      <c r="H26" s="17">
        <f t="shared" si="0"/>
        <v>78.3</v>
      </c>
      <c r="I26" s="19"/>
      <c r="J26" s="15"/>
      <c r="K26" s="15"/>
      <c r="L26" s="15"/>
    </row>
    <row r="27" spans="1:12" s="12" customFormat="1" ht="26.4" x14ac:dyDescent="0.25">
      <c r="A27" s="13" t="s">
        <v>19</v>
      </c>
      <c r="B27" s="8" t="s">
        <v>39</v>
      </c>
      <c r="C27" s="9" t="s">
        <v>38</v>
      </c>
      <c r="D27" s="10">
        <v>44039</v>
      </c>
      <c r="E27" s="9" t="s">
        <v>48</v>
      </c>
      <c r="F27" s="10">
        <v>44101</v>
      </c>
      <c r="G27" s="14">
        <v>135</v>
      </c>
      <c r="H27" s="17">
        <f t="shared" si="0"/>
        <v>40.5</v>
      </c>
      <c r="I27" s="19"/>
      <c r="J27" s="15"/>
      <c r="K27" s="15"/>
      <c r="L27" s="15"/>
    </row>
    <row r="28" spans="1:12" s="12" customFormat="1" ht="26.4" x14ac:dyDescent="0.25">
      <c r="A28" s="13" t="s">
        <v>59</v>
      </c>
      <c r="B28" s="8" t="s">
        <v>39</v>
      </c>
      <c r="C28" s="9" t="s">
        <v>38</v>
      </c>
      <c r="D28" s="10">
        <v>44020</v>
      </c>
      <c r="E28" s="9" t="s">
        <v>48</v>
      </c>
      <c r="F28" s="10">
        <v>44105</v>
      </c>
      <c r="G28" s="11">
        <v>1634</v>
      </c>
      <c r="H28" s="17">
        <f t="shared" si="0"/>
        <v>490.2</v>
      </c>
      <c r="I28" s="19">
        <v>44011</v>
      </c>
      <c r="J28" s="10">
        <v>44027</v>
      </c>
      <c r="K28" s="18">
        <v>360</v>
      </c>
      <c r="L28" s="15"/>
    </row>
    <row r="29" spans="1:12" s="12" customFormat="1" ht="26.4" x14ac:dyDescent="0.25">
      <c r="A29" s="13" t="s">
        <v>20</v>
      </c>
      <c r="B29" s="8" t="s">
        <v>39</v>
      </c>
      <c r="C29" s="9" t="s">
        <v>55</v>
      </c>
      <c r="D29" s="10">
        <v>44089</v>
      </c>
      <c r="E29" s="9" t="s">
        <v>48</v>
      </c>
      <c r="F29" s="10">
        <v>44105</v>
      </c>
      <c r="G29" s="11">
        <v>400</v>
      </c>
      <c r="H29" s="17">
        <f t="shared" si="0"/>
        <v>120</v>
      </c>
      <c r="I29" s="19">
        <v>44089</v>
      </c>
      <c r="J29" s="10">
        <v>44098</v>
      </c>
      <c r="K29" s="18">
        <v>250</v>
      </c>
      <c r="L29" s="15"/>
    </row>
    <row r="30" spans="1:12" s="12" customFormat="1" ht="26.4" x14ac:dyDescent="0.25">
      <c r="A30" s="13" t="s">
        <v>21</v>
      </c>
      <c r="B30" s="8" t="s">
        <v>58</v>
      </c>
      <c r="C30" s="9" t="s">
        <v>55</v>
      </c>
      <c r="D30" s="10"/>
      <c r="E30" s="9" t="s">
        <v>48</v>
      </c>
      <c r="F30" s="10">
        <v>44105</v>
      </c>
      <c r="G30" s="14">
        <v>31</v>
      </c>
      <c r="H30" s="17">
        <f t="shared" si="0"/>
        <v>9.2999999999999989</v>
      </c>
      <c r="I30" s="19"/>
      <c r="J30" s="15"/>
      <c r="K30" s="15"/>
      <c r="L30" s="15"/>
    </row>
    <row r="31" spans="1:12" s="12" customFormat="1" x14ac:dyDescent="0.25">
      <c r="A31" s="21"/>
      <c r="B31" s="22"/>
      <c r="C31" s="22"/>
      <c r="D31" s="23"/>
      <c r="E31" s="22"/>
      <c r="F31" s="23"/>
      <c r="G31" s="24"/>
      <c r="H31" s="25"/>
      <c r="I31" s="26"/>
    </row>
    <row r="32" spans="1:12" x14ac:dyDescent="0.25">
      <c r="G32" s="20"/>
    </row>
    <row r="33" spans="8:8" x14ac:dyDescent="0.25">
      <c r="H33" s="20"/>
    </row>
  </sheetData>
  <sortState xmlns:xlrd2="http://schemas.microsoft.com/office/spreadsheetml/2017/richdata2" ref="A4:M71">
    <sortCondition ref="A4"/>
  </sortState>
  <mergeCells count="5">
    <mergeCell ref="A1:M1"/>
    <mergeCell ref="A2:B2"/>
    <mergeCell ref="C2:D2"/>
    <mergeCell ref="E2:H2"/>
    <mergeCell ref="I2:L2"/>
  </mergeCells>
  <pageMargins left="0.7" right="0.7" top="0.5" bottom="0.5" header="0.3" footer="0.3"/>
  <pageSetup paperSize="5" orientation="landscape" horizontalDpi="4294967295" verticalDpi="4294967295" r:id="rId1"/>
  <headerFooter>
    <oddHeader>&amp;R&amp;"Arial,Bold"ATTACHMENT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eocoffsite</dc:creator>
  <cp:lastModifiedBy>Heidi Roberts</cp:lastModifiedBy>
  <cp:lastPrinted>2020-11-17T03:17:40Z</cp:lastPrinted>
  <dcterms:created xsi:type="dcterms:W3CDTF">2020-09-08T16:11:03Z</dcterms:created>
  <dcterms:modified xsi:type="dcterms:W3CDTF">2020-11-17T17:47:56Z</dcterms:modified>
</cp:coreProperties>
</file>